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8580" windowWidth="4800" windowHeight="2880" activeTab="0"/>
  </bookViews>
  <sheets>
    <sheet name="Dati" sheetId="1" r:id="rId1"/>
    <sheet name="Grafico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<sst xmlns="http://schemas.openxmlformats.org/spreadsheetml/2006/main" count="55" uniqueCount="25">
  <si>
    <t>Traffico ora di punta</t>
  </si>
  <si>
    <t>Leggeri</t>
  </si>
  <si>
    <t>Pesanti</t>
  </si>
  <si>
    <t>Flusso</t>
  </si>
  <si>
    <t>Mese</t>
  </si>
  <si>
    <t>Agosto</t>
  </si>
  <si>
    <t xml:space="preserve">Settembre </t>
  </si>
  <si>
    <t>Ottobre</t>
  </si>
  <si>
    <t>Novembre</t>
  </si>
  <si>
    <t>Dicembre</t>
  </si>
  <si>
    <t xml:space="preserve">Gennaio </t>
  </si>
  <si>
    <t>Febbraio</t>
  </si>
  <si>
    <t>Marzo</t>
  </si>
  <si>
    <t>Anno</t>
  </si>
  <si>
    <t>Ora di punta</t>
  </si>
  <si>
    <t>Traffico Med. Orario Diurno (1)</t>
  </si>
  <si>
    <t>Volume totale giornaliero (2)</t>
  </si>
  <si>
    <t>(1) Valore medio del flusso veicolare rilevato nelle ore diurne</t>
  </si>
  <si>
    <t>(2) Numero totale di veicoli che transitano nell'intera giornata</t>
  </si>
  <si>
    <t xml:space="preserve">Aprile </t>
  </si>
  <si>
    <t>Maggio</t>
  </si>
  <si>
    <t>Giugno</t>
  </si>
  <si>
    <t>Luglio</t>
  </si>
  <si>
    <t xml:space="preserve">VOLUME GIORNALIERO </t>
  </si>
  <si>
    <t>Arpile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</si>
</sst>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Fill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175"/>
          <c:w val="0.855"/>
          <c:h val="0.98875"/>
        </c:manualLayout>
      </c:layout>
      <c:barChart>
        <c:barDir val="bar"/>
        <c:grouping val="stacked"/>
        <c:varyColors val="0"/>
        <c:ser>
          <c:idx val="0"/>
          <c:order val="0"/>
          <c:tx>
            <c:v>Veicoli Leggeri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Dati!$A$3:$B$43</c:f>
              <c:multiLvlStrCache>
                <c:ptCount val="41"/>
                <c:lvl>
                  <c:pt idx="0">
                    <c:v>Agosto</c:v>
                  </c:pt>
                  <c:pt idx="1">
                    <c:v>Settembre </c:v>
                  </c:pt>
                  <c:pt idx="2">
                    <c:v>Ottobre</c:v>
                  </c:pt>
                  <c:pt idx="3">
                    <c:v>Novembre</c:v>
                  </c:pt>
                  <c:pt idx="4">
                    <c:v>Dicembre</c:v>
                  </c:pt>
                  <c:pt idx="5">
                    <c:v>Gennaio </c:v>
                  </c:pt>
                  <c:pt idx="6">
                    <c:v>Febbraio</c:v>
                  </c:pt>
                  <c:pt idx="7">
                    <c:v>Marzo</c:v>
                  </c:pt>
                  <c:pt idx="8">
                    <c:v>Aprile </c:v>
                  </c:pt>
                  <c:pt idx="9">
                    <c:v>Maggio</c:v>
                  </c:pt>
                  <c:pt idx="10">
                    <c:v>Giugno</c:v>
                  </c:pt>
                  <c:pt idx="11">
                    <c:v>Luglio</c:v>
                  </c:pt>
                  <c:pt idx="12">
                    <c:v>Agosto</c:v>
                  </c:pt>
                  <c:pt idx="13">
                    <c:v>Settembre </c:v>
                  </c:pt>
                  <c:pt idx="14">
                    <c:v>Ottobre</c:v>
                  </c:pt>
                  <c:pt idx="15">
                    <c:v>Novembre</c:v>
                  </c:pt>
                  <c:pt idx="16">
                    <c:v>Dicembre</c:v>
                  </c:pt>
                  <c:pt idx="17">
                    <c:v>Gennaio </c:v>
                  </c:pt>
                  <c:pt idx="18">
                    <c:v>Febbraio</c:v>
                  </c:pt>
                  <c:pt idx="19">
                    <c:v>Marzo</c:v>
                  </c:pt>
                  <c:pt idx="20">
                    <c:v>Aprile </c:v>
                  </c:pt>
                  <c:pt idx="21">
                    <c:v>Maggio</c:v>
                  </c:pt>
                  <c:pt idx="22">
                    <c:v>Giugno</c:v>
                  </c:pt>
                  <c:pt idx="23">
                    <c:v>Luglio</c:v>
                  </c:pt>
                  <c:pt idx="24">
                    <c:v>Agosto</c:v>
                  </c:pt>
                  <c:pt idx="25">
                    <c:v>Settembre </c:v>
                  </c:pt>
                  <c:pt idx="26">
                    <c:v>Ottobre</c:v>
                  </c:pt>
                  <c:pt idx="27">
                    <c:v>Novembre</c:v>
                  </c:pt>
                  <c:pt idx="28">
                    <c:v>Dicembre</c:v>
                  </c:pt>
                  <c:pt idx="29">
                    <c:v>Gennaio </c:v>
                  </c:pt>
                  <c:pt idx="30">
                    <c:v>Febbraio</c:v>
                  </c:pt>
                  <c:pt idx="31">
                    <c:v>Marzo</c:v>
                  </c:pt>
                  <c:pt idx="32">
                    <c:v>Arpile</c:v>
                  </c:pt>
                  <c:pt idx="33">
                    <c:v>Maggio</c:v>
                  </c:pt>
                  <c:pt idx="34">
                    <c:v>Giugno</c:v>
                  </c:pt>
                  <c:pt idx="35">
                    <c:v>Luglio</c:v>
                  </c:pt>
                  <c:pt idx="36">
                    <c:v>Agosto</c:v>
                  </c:pt>
                  <c:pt idx="37">
                    <c:v>Settembre </c:v>
                  </c:pt>
                  <c:pt idx="38">
                    <c:v>Ottobre</c:v>
                  </c:pt>
                  <c:pt idx="39">
                    <c:v>Novembre</c:v>
                  </c:pt>
                  <c:pt idx="40">
                    <c:v>Dicembre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7">
                    <c:v>2011</c:v>
                  </c:pt>
                  <c:pt idx="29">
                    <c:v>2012</c:v>
                  </c:pt>
                </c:lvl>
              </c:multiLvlStrCache>
            </c:multiLvlStrRef>
          </c:cat>
          <c:val>
            <c:numRef>
              <c:f>Dati!$E$3:$E$43</c:f>
              <c:numCache>
                <c:ptCount val="41"/>
                <c:pt idx="0">
                  <c:v>5832</c:v>
                </c:pt>
                <c:pt idx="1">
                  <c:v>6311</c:v>
                </c:pt>
                <c:pt idx="2">
                  <c:v>6106</c:v>
                </c:pt>
                <c:pt idx="3">
                  <c:v>5826</c:v>
                </c:pt>
                <c:pt idx="4">
                  <c:v>5349</c:v>
                </c:pt>
                <c:pt idx="5">
                  <c:v>5170</c:v>
                </c:pt>
                <c:pt idx="6">
                  <c:v>5406</c:v>
                </c:pt>
                <c:pt idx="7">
                  <c:v>5742</c:v>
                </c:pt>
                <c:pt idx="8">
                  <c:v>6113</c:v>
                </c:pt>
                <c:pt idx="9">
                  <c:v>6277</c:v>
                </c:pt>
                <c:pt idx="10">
                  <c:v>6264</c:v>
                </c:pt>
                <c:pt idx="11">
                  <c:v>6147</c:v>
                </c:pt>
                <c:pt idx="12">
                  <c:v>5820</c:v>
                </c:pt>
                <c:pt idx="13">
                  <c:v>6348</c:v>
                </c:pt>
                <c:pt idx="14">
                  <c:v>6178</c:v>
                </c:pt>
                <c:pt idx="15">
                  <c:v>5777</c:v>
                </c:pt>
                <c:pt idx="16">
                  <c:v>5361</c:v>
                </c:pt>
                <c:pt idx="17">
                  <c:v>5170</c:v>
                </c:pt>
                <c:pt idx="18">
                  <c:v>5609</c:v>
                </c:pt>
                <c:pt idx="19">
                  <c:v>5759</c:v>
                </c:pt>
                <c:pt idx="20">
                  <c:v>6212</c:v>
                </c:pt>
                <c:pt idx="21">
                  <c:v>6481</c:v>
                </c:pt>
                <c:pt idx="22">
                  <c:v>6383</c:v>
                </c:pt>
                <c:pt idx="23">
                  <c:v>5817</c:v>
                </c:pt>
                <c:pt idx="24">
                  <c:v>5807</c:v>
                </c:pt>
                <c:pt idx="25">
                  <c:v>6428</c:v>
                </c:pt>
                <c:pt idx="26">
                  <c:v>6232</c:v>
                </c:pt>
                <c:pt idx="27">
                  <c:v>5840</c:v>
                </c:pt>
                <c:pt idx="28">
                  <c:v>5371</c:v>
                </c:pt>
                <c:pt idx="29">
                  <c:v>5193</c:v>
                </c:pt>
                <c:pt idx="30">
                  <c:v>4753</c:v>
                </c:pt>
                <c:pt idx="31">
                  <c:v>5757</c:v>
                </c:pt>
                <c:pt idx="32">
                  <c:v>5685</c:v>
                </c:pt>
                <c:pt idx="33">
                  <c:v>6126</c:v>
                </c:pt>
                <c:pt idx="34">
                  <c:v>6009</c:v>
                </c:pt>
                <c:pt idx="35">
                  <c:v>5577</c:v>
                </c:pt>
                <c:pt idx="36">
                  <c:v>5461</c:v>
                </c:pt>
                <c:pt idx="37">
                  <c:v>6026</c:v>
                </c:pt>
                <c:pt idx="38">
                  <c:v>5983</c:v>
                </c:pt>
                <c:pt idx="39">
                  <c:v>5610</c:v>
                </c:pt>
                <c:pt idx="40">
                  <c:v>5174</c:v>
                </c:pt>
              </c:numCache>
            </c:numRef>
          </c:val>
        </c:ser>
        <c:ser>
          <c:idx val="1"/>
          <c:order val="1"/>
          <c:tx>
            <c:v>Veicoli Pesanti</c:v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Dati!$A$3:$B$43</c:f>
              <c:multiLvlStrCache>
                <c:ptCount val="41"/>
                <c:lvl>
                  <c:pt idx="0">
                    <c:v>Agosto</c:v>
                  </c:pt>
                  <c:pt idx="1">
                    <c:v>Settembre </c:v>
                  </c:pt>
                  <c:pt idx="2">
                    <c:v>Ottobre</c:v>
                  </c:pt>
                  <c:pt idx="3">
                    <c:v>Novembre</c:v>
                  </c:pt>
                  <c:pt idx="4">
                    <c:v>Dicembre</c:v>
                  </c:pt>
                  <c:pt idx="5">
                    <c:v>Gennaio </c:v>
                  </c:pt>
                  <c:pt idx="6">
                    <c:v>Febbraio</c:v>
                  </c:pt>
                  <c:pt idx="7">
                    <c:v>Marzo</c:v>
                  </c:pt>
                  <c:pt idx="8">
                    <c:v>Aprile </c:v>
                  </c:pt>
                  <c:pt idx="9">
                    <c:v>Maggio</c:v>
                  </c:pt>
                  <c:pt idx="10">
                    <c:v>Giugno</c:v>
                  </c:pt>
                  <c:pt idx="11">
                    <c:v>Luglio</c:v>
                  </c:pt>
                  <c:pt idx="12">
                    <c:v>Agosto</c:v>
                  </c:pt>
                  <c:pt idx="13">
                    <c:v>Settembre </c:v>
                  </c:pt>
                  <c:pt idx="14">
                    <c:v>Ottobre</c:v>
                  </c:pt>
                  <c:pt idx="15">
                    <c:v>Novembre</c:v>
                  </c:pt>
                  <c:pt idx="16">
                    <c:v>Dicembre</c:v>
                  </c:pt>
                  <c:pt idx="17">
                    <c:v>Gennaio </c:v>
                  </c:pt>
                  <c:pt idx="18">
                    <c:v>Febbraio</c:v>
                  </c:pt>
                  <c:pt idx="19">
                    <c:v>Marzo</c:v>
                  </c:pt>
                  <c:pt idx="20">
                    <c:v>Aprile </c:v>
                  </c:pt>
                  <c:pt idx="21">
                    <c:v>Maggio</c:v>
                  </c:pt>
                  <c:pt idx="22">
                    <c:v>Giugno</c:v>
                  </c:pt>
                  <c:pt idx="23">
                    <c:v>Luglio</c:v>
                  </c:pt>
                  <c:pt idx="24">
                    <c:v>Agosto</c:v>
                  </c:pt>
                  <c:pt idx="25">
                    <c:v>Settembre </c:v>
                  </c:pt>
                  <c:pt idx="26">
                    <c:v>Ottobre</c:v>
                  </c:pt>
                  <c:pt idx="27">
                    <c:v>Novembre</c:v>
                  </c:pt>
                  <c:pt idx="28">
                    <c:v>Dicembre</c:v>
                  </c:pt>
                  <c:pt idx="29">
                    <c:v>Gennaio </c:v>
                  </c:pt>
                  <c:pt idx="30">
                    <c:v>Febbraio</c:v>
                  </c:pt>
                  <c:pt idx="31">
                    <c:v>Marzo</c:v>
                  </c:pt>
                  <c:pt idx="32">
                    <c:v>Arpile</c:v>
                  </c:pt>
                  <c:pt idx="33">
                    <c:v>Maggio</c:v>
                  </c:pt>
                  <c:pt idx="34">
                    <c:v>Giugno</c:v>
                  </c:pt>
                  <c:pt idx="35">
                    <c:v>Luglio</c:v>
                  </c:pt>
                  <c:pt idx="36">
                    <c:v>Agosto</c:v>
                  </c:pt>
                  <c:pt idx="37">
                    <c:v>Settembre </c:v>
                  </c:pt>
                  <c:pt idx="38">
                    <c:v>Ottobre</c:v>
                  </c:pt>
                  <c:pt idx="39">
                    <c:v>Novembre</c:v>
                  </c:pt>
                  <c:pt idx="40">
                    <c:v>Dicembre</c:v>
                  </c:pt>
                </c:lvl>
                <c:lvl>
                  <c:pt idx="0">
                    <c:v>2009</c:v>
                  </c:pt>
                  <c:pt idx="5">
                    <c:v>2010</c:v>
                  </c:pt>
                  <c:pt idx="17">
                    <c:v>2011</c:v>
                  </c:pt>
                  <c:pt idx="29">
                    <c:v>2012</c:v>
                  </c:pt>
                </c:lvl>
              </c:multiLvlStrCache>
            </c:multiLvlStrRef>
          </c:cat>
          <c:val>
            <c:numRef>
              <c:f>Dati!$F$3:$F$43</c:f>
              <c:numCache>
                <c:ptCount val="41"/>
                <c:pt idx="0">
                  <c:v>186</c:v>
                </c:pt>
                <c:pt idx="1">
                  <c:v>269</c:v>
                </c:pt>
                <c:pt idx="2">
                  <c:v>263</c:v>
                </c:pt>
                <c:pt idx="3">
                  <c:v>243</c:v>
                </c:pt>
                <c:pt idx="4">
                  <c:v>197</c:v>
                </c:pt>
                <c:pt idx="5">
                  <c:v>177</c:v>
                </c:pt>
                <c:pt idx="6">
                  <c:v>203</c:v>
                </c:pt>
                <c:pt idx="7">
                  <c:v>231</c:v>
                </c:pt>
                <c:pt idx="8">
                  <c:v>245</c:v>
                </c:pt>
                <c:pt idx="9">
                  <c:v>264</c:v>
                </c:pt>
                <c:pt idx="10">
                  <c:v>260</c:v>
                </c:pt>
                <c:pt idx="11">
                  <c:v>239</c:v>
                </c:pt>
                <c:pt idx="12">
                  <c:v>190</c:v>
                </c:pt>
                <c:pt idx="13">
                  <c:v>240</c:v>
                </c:pt>
                <c:pt idx="14">
                  <c:v>234</c:v>
                </c:pt>
                <c:pt idx="15">
                  <c:v>210</c:v>
                </c:pt>
                <c:pt idx="16">
                  <c:v>186</c:v>
                </c:pt>
                <c:pt idx="17">
                  <c:v>177</c:v>
                </c:pt>
                <c:pt idx="18">
                  <c:v>211</c:v>
                </c:pt>
                <c:pt idx="19">
                  <c:v>224</c:v>
                </c:pt>
                <c:pt idx="20">
                  <c:v>233</c:v>
                </c:pt>
                <c:pt idx="21">
                  <c:v>261</c:v>
                </c:pt>
                <c:pt idx="22">
                  <c:v>230</c:v>
                </c:pt>
                <c:pt idx="23">
                  <c:v>208</c:v>
                </c:pt>
                <c:pt idx="24">
                  <c:v>182</c:v>
                </c:pt>
                <c:pt idx="25">
                  <c:v>251</c:v>
                </c:pt>
                <c:pt idx="26">
                  <c:v>232</c:v>
                </c:pt>
                <c:pt idx="27">
                  <c:v>207</c:v>
                </c:pt>
                <c:pt idx="28">
                  <c:v>173</c:v>
                </c:pt>
                <c:pt idx="29">
                  <c:v>175</c:v>
                </c:pt>
                <c:pt idx="30">
                  <c:v>184</c:v>
                </c:pt>
                <c:pt idx="31">
                  <c:v>209</c:v>
                </c:pt>
                <c:pt idx="32">
                  <c:v>199</c:v>
                </c:pt>
                <c:pt idx="33">
                  <c:v>230</c:v>
                </c:pt>
                <c:pt idx="34">
                  <c:v>220</c:v>
                </c:pt>
                <c:pt idx="35">
                  <c:v>191</c:v>
                </c:pt>
                <c:pt idx="36">
                  <c:v>156</c:v>
                </c:pt>
                <c:pt idx="37">
                  <c:v>215</c:v>
                </c:pt>
                <c:pt idx="38">
                  <c:v>221</c:v>
                </c:pt>
                <c:pt idx="39">
                  <c:v>196</c:v>
                </c:pt>
                <c:pt idx="40">
                  <c:v>159</c:v>
                </c:pt>
              </c:numCache>
            </c:numRef>
          </c:val>
        </c:ser>
        <c:overlap val="100"/>
        <c:axId val="2345225"/>
        <c:axId val="21107026"/>
      </c:barChart>
      <c:catAx>
        <c:axId val="2345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07026"/>
        <c:crosses val="autoZero"/>
        <c:auto val="1"/>
        <c:lblOffset val="100"/>
        <c:tickLblSkip val="1"/>
        <c:noMultiLvlLbl val="0"/>
      </c:catAx>
      <c:valAx>
        <c:axId val="211070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45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"/>
          <c:y val="0.46425"/>
          <c:w val="0.11525"/>
          <c:h val="0.0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2</xdr:row>
      <xdr:rowOff>152400</xdr:rowOff>
    </xdr:from>
    <xdr:to>
      <xdr:col>15</xdr:col>
      <xdr:colOff>495300</xdr:colOff>
      <xdr:row>46</xdr:row>
      <xdr:rowOff>152400</xdr:rowOff>
    </xdr:to>
    <xdr:graphicFrame>
      <xdr:nvGraphicFramePr>
        <xdr:cNvPr id="1" name="Grafico 1"/>
        <xdr:cNvGraphicFramePr/>
      </xdr:nvGraphicFramePr>
      <xdr:xfrm>
        <a:off x="1209675" y="476250"/>
        <a:ext cx="8429625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io\Dati%20di%20traffico\Postazioni%20RT\ARPAT\Mensili\P10_mensi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i%20di%20traffico\Postazioni%20RT\ARPAT\Mensili\P10_mensi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10_RiepilogoMensile"/>
    </sheetNames>
    <sheetDataSet>
      <sheetData sheetId="0">
        <row r="411">
          <cell r="C411">
            <v>356</v>
          </cell>
          <cell r="D411">
            <v>13</v>
          </cell>
          <cell r="L411">
            <v>5820</v>
          </cell>
          <cell r="M411">
            <v>190</v>
          </cell>
          <cell r="O411">
            <v>17</v>
          </cell>
          <cell r="P411">
            <v>558</v>
          </cell>
        </row>
        <row r="442">
          <cell r="C442">
            <v>403</v>
          </cell>
          <cell r="D442">
            <v>18</v>
          </cell>
          <cell r="L442">
            <v>6348</v>
          </cell>
          <cell r="M442">
            <v>240</v>
          </cell>
          <cell r="O442">
            <v>8</v>
          </cell>
          <cell r="P442">
            <v>782</v>
          </cell>
        </row>
        <row r="474">
          <cell r="K474">
            <v>395</v>
          </cell>
          <cell r="L474">
            <v>17</v>
          </cell>
          <cell r="M474">
            <v>6178</v>
          </cell>
          <cell r="N474">
            <v>234</v>
          </cell>
          <cell r="O474">
            <v>8</v>
          </cell>
          <cell r="P474">
            <v>786</v>
          </cell>
        </row>
        <row r="505">
          <cell r="C505">
            <v>372</v>
          </cell>
          <cell r="D505">
            <v>16</v>
          </cell>
          <cell r="L505">
            <v>5777</v>
          </cell>
          <cell r="M505">
            <v>210</v>
          </cell>
          <cell r="O505">
            <v>8</v>
          </cell>
          <cell r="P505">
            <v>819</v>
          </cell>
        </row>
        <row r="537">
          <cell r="C537">
            <v>341</v>
          </cell>
          <cell r="D537">
            <v>14</v>
          </cell>
          <cell r="L537">
            <v>5361</v>
          </cell>
          <cell r="M537">
            <v>186</v>
          </cell>
          <cell r="O537">
            <v>8</v>
          </cell>
          <cell r="P537">
            <v>816</v>
          </cell>
        </row>
        <row r="569">
          <cell r="C569">
            <v>328</v>
          </cell>
          <cell r="D569">
            <v>13</v>
          </cell>
          <cell r="L569">
            <v>5170</v>
          </cell>
          <cell r="M569">
            <v>177</v>
          </cell>
          <cell r="O569">
            <v>8</v>
          </cell>
          <cell r="P569">
            <v>740</v>
          </cell>
        </row>
        <row r="598">
          <cell r="C598">
            <v>362</v>
          </cell>
          <cell r="D598">
            <v>16</v>
          </cell>
          <cell r="L598">
            <v>5609</v>
          </cell>
          <cell r="M598">
            <v>211</v>
          </cell>
          <cell r="O598">
            <v>8</v>
          </cell>
          <cell r="P598">
            <v>781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10_RiepilogoMensile"/>
    </sheetNames>
    <sheetDataSet>
      <sheetData sheetId="0">
        <row r="630">
          <cell r="C630">
            <v>369</v>
          </cell>
          <cell r="D630">
            <v>17</v>
          </cell>
          <cell r="L630">
            <v>5759</v>
          </cell>
          <cell r="M630">
            <v>224</v>
          </cell>
          <cell r="O630">
            <v>8</v>
          </cell>
          <cell r="P630">
            <v>807</v>
          </cell>
        </row>
        <row r="661">
          <cell r="C661">
            <v>393</v>
          </cell>
          <cell r="D661">
            <v>17</v>
          </cell>
          <cell r="L661">
            <v>6212</v>
          </cell>
          <cell r="M661">
            <v>233</v>
          </cell>
          <cell r="O661">
            <v>8</v>
          </cell>
          <cell r="P661">
            <v>836</v>
          </cell>
        </row>
        <row r="693">
          <cell r="C693">
            <v>413</v>
          </cell>
          <cell r="D693">
            <v>19</v>
          </cell>
          <cell r="L693">
            <v>6481</v>
          </cell>
          <cell r="M693">
            <v>261</v>
          </cell>
          <cell r="O693">
            <v>8</v>
          </cell>
          <cell r="P693">
            <v>989</v>
          </cell>
        </row>
        <row r="724">
          <cell r="C724">
            <v>395</v>
          </cell>
          <cell r="D724">
            <v>17</v>
          </cell>
          <cell r="L724">
            <v>6383</v>
          </cell>
          <cell r="M724">
            <v>230</v>
          </cell>
          <cell r="O724">
            <v>8</v>
          </cell>
          <cell r="P724">
            <v>796</v>
          </cell>
        </row>
        <row r="756">
          <cell r="C756">
            <v>358</v>
          </cell>
          <cell r="D756">
            <v>15</v>
          </cell>
          <cell r="L756">
            <v>5817</v>
          </cell>
          <cell r="M756">
            <v>208</v>
          </cell>
          <cell r="O756">
            <v>8</v>
          </cell>
          <cell r="P756">
            <v>681</v>
          </cell>
        </row>
        <row r="788">
          <cell r="C788">
            <v>357</v>
          </cell>
          <cell r="D788">
            <v>13</v>
          </cell>
          <cell r="L788">
            <v>5807</v>
          </cell>
          <cell r="M788">
            <v>182</v>
          </cell>
          <cell r="O788">
            <v>18</v>
          </cell>
          <cell r="P788">
            <v>587</v>
          </cell>
        </row>
        <row r="819">
          <cell r="C819">
            <v>408</v>
          </cell>
          <cell r="D819">
            <v>19</v>
          </cell>
          <cell r="L819">
            <v>6428</v>
          </cell>
          <cell r="M819">
            <v>251</v>
          </cell>
          <cell r="O819">
            <v>8</v>
          </cell>
          <cell r="P819">
            <v>804</v>
          </cell>
        </row>
        <row r="851">
          <cell r="C851">
            <v>401</v>
          </cell>
          <cell r="D851">
            <v>17</v>
          </cell>
          <cell r="L851">
            <v>6232</v>
          </cell>
          <cell r="M851">
            <v>232</v>
          </cell>
          <cell r="O851">
            <v>8</v>
          </cell>
          <cell r="P851">
            <v>912</v>
          </cell>
        </row>
        <row r="882">
          <cell r="C882">
            <v>381</v>
          </cell>
          <cell r="D882">
            <v>15</v>
          </cell>
          <cell r="L882">
            <v>5840</v>
          </cell>
          <cell r="M882">
            <v>207</v>
          </cell>
          <cell r="O882">
            <v>8</v>
          </cell>
          <cell r="P882">
            <v>849</v>
          </cell>
        </row>
        <row r="914">
          <cell r="C914">
            <v>343</v>
          </cell>
          <cell r="D914">
            <v>13</v>
          </cell>
          <cell r="L914">
            <v>5371</v>
          </cell>
          <cell r="M914">
            <v>173</v>
          </cell>
          <cell r="O914">
            <v>8</v>
          </cell>
          <cell r="P914">
            <v>807</v>
          </cell>
        </row>
        <row r="946">
          <cell r="C946">
            <v>336</v>
          </cell>
          <cell r="D946">
            <v>13</v>
          </cell>
          <cell r="L946">
            <v>5193</v>
          </cell>
          <cell r="M946">
            <v>175</v>
          </cell>
          <cell r="O946">
            <v>8</v>
          </cell>
          <cell r="P946">
            <v>782</v>
          </cell>
        </row>
        <row r="976">
          <cell r="C976">
            <v>310</v>
          </cell>
          <cell r="D976">
            <v>14</v>
          </cell>
          <cell r="L976">
            <v>4753</v>
          </cell>
          <cell r="M976">
            <v>184</v>
          </cell>
          <cell r="O976">
            <v>8</v>
          </cell>
          <cell r="P976">
            <v>748</v>
          </cell>
        </row>
        <row r="1008">
          <cell r="C1008">
            <v>371</v>
          </cell>
          <cell r="D1008">
            <v>15</v>
          </cell>
          <cell r="L1008">
            <v>5757</v>
          </cell>
          <cell r="M1008">
            <v>209</v>
          </cell>
          <cell r="O1008">
            <v>8</v>
          </cell>
          <cell r="P1008">
            <v>783</v>
          </cell>
        </row>
        <row r="1039">
          <cell r="C1039">
            <v>360</v>
          </cell>
          <cell r="D1039">
            <v>15</v>
          </cell>
          <cell r="L1039">
            <v>5685</v>
          </cell>
          <cell r="M1039">
            <v>199</v>
          </cell>
          <cell r="O1039">
            <v>8</v>
          </cell>
          <cell r="P1039">
            <v>767</v>
          </cell>
        </row>
        <row r="1071">
          <cell r="C1071">
            <v>390</v>
          </cell>
          <cell r="D1071">
            <v>17</v>
          </cell>
          <cell r="L1071">
            <v>6126</v>
          </cell>
          <cell r="M1071">
            <v>230</v>
          </cell>
          <cell r="O1071">
            <v>13</v>
          </cell>
          <cell r="P1071">
            <v>998</v>
          </cell>
        </row>
        <row r="1102">
          <cell r="C1102">
            <v>370</v>
          </cell>
          <cell r="D1102">
            <v>16</v>
          </cell>
          <cell r="L1102">
            <v>6009</v>
          </cell>
          <cell r="M1102">
            <v>220</v>
          </cell>
          <cell r="O1102">
            <v>8</v>
          </cell>
          <cell r="P1102">
            <v>732</v>
          </cell>
        </row>
        <row r="1134">
          <cell r="C1134">
            <v>338</v>
          </cell>
          <cell r="D1134">
            <v>14</v>
          </cell>
          <cell r="L1134">
            <v>5577</v>
          </cell>
          <cell r="M1134">
            <v>191</v>
          </cell>
          <cell r="O1134">
            <v>8</v>
          </cell>
          <cell r="P1134">
            <v>577</v>
          </cell>
        </row>
        <row r="1166">
          <cell r="C1166">
            <v>329</v>
          </cell>
          <cell r="D1166">
            <v>11</v>
          </cell>
          <cell r="L1166">
            <v>5461</v>
          </cell>
          <cell r="M1166">
            <v>156</v>
          </cell>
          <cell r="O1166">
            <v>18</v>
          </cell>
          <cell r="P1166">
            <v>568</v>
          </cell>
        </row>
        <row r="1197">
          <cell r="C1197">
            <v>381</v>
          </cell>
          <cell r="D1197">
            <v>16</v>
          </cell>
          <cell r="L1197">
            <v>6026</v>
          </cell>
          <cell r="M1197">
            <v>215</v>
          </cell>
          <cell r="O1197">
            <v>8</v>
          </cell>
          <cell r="P1197">
            <v>755</v>
          </cell>
        </row>
        <row r="1229">
          <cell r="C1229">
            <v>385</v>
          </cell>
          <cell r="D1229">
            <v>16</v>
          </cell>
          <cell r="L1229">
            <v>5983</v>
          </cell>
          <cell r="M1229">
            <v>221</v>
          </cell>
          <cell r="O1229">
            <v>8</v>
          </cell>
          <cell r="P1229">
            <v>775</v>
          </cell>
        </row>
        <row r="1260">
          <cell r="C1260">
            <v>362</v>
          </cell>
          <cell r="D1260">
            <v>15</v>
          </cell>
          <cell r="L1260">
            <v>5610</v>
          </cell>
          <cell r="M1260">
            <v>196</v>
          </cell>
          <cell r="O1260">
            <v>8</v>
          </cell>
          <cell r="P1260">
            <v>845</v>
          </cell>
        </row>
        <row r="1292">
          <cell r="C1292">
            <v>328</v>
          </cell>
          <cell r="D1292">
            <v>12</v>
          </cell>
          <cell r="L1292">
            <v>5174</v>
          </cell>
          <cell r="M1292">
            <v>159</v>
          </cell>
          <cell r="O1292">
            <v>8</v>
          </cell>
          <cell r="P1292">
            <v>784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3">
      <selection activeCell="C43" sqref="C43"/>
    </sheetView>
  </sheetViews>
  <sheetFormatPr defaultColWidth="9.140625" defaultRowHeight="12.75"/>
  <cols>
    <col min="2" max="2" width="10.7109375" style="0" customWidth="1"/>
    <col min="8" max="8" width="10.421875" style="0" customWidth="1"/>
  </cols>
  <sheetData>
    <row r="1" spans="1:8" s="1" customFormat="1" ht="30" customHeight="1" thickBot="1" thickTop="1">
      <c r="A1" s="27" t="s">
        <v>13</v>
      </c>
      <c r="B1" s="27" t="s">
        <v>4</v>
      </c>
      <c r="C1" s="25" t="s">
        <v>15</v>
      </c>
      <c r="D1" s="26"/>
      <c r="E1" s="25" t="s">
        <v>16</v>
      </c>
      <c r="F1" s="26"/>
      <c r="G1" s="25" t="s">
        <v>0</v>
      </c>
      <c r="H1" s="26"/>
    </row>
    <row r="2" spans="1:8" s="1" customFormat="1" ht="27" thickBot="1" thickTop="1">
      <c r="A2" s="28"/>
      <c r="B2" s="28"/>
      <c r="C2" s="2" t="s">
        <v>1</v>
      </c>
      <c r="D2" s="2" t="s">
        <v>2</v>
      </c>
      <c r="E2" s="2" t="s">
        <v>1</v>
      </c>
      <c r="F2" s="2" t="s">
        <v>2</v>
      </c>
      <c r="G2" s="2" t="s">
        <v>14</v>
      </c>
      <c r="H2" s="2" t="s">
        <v>3</v>
      </c>
    </row>
    <row r="3" spans="1:10" ht="13.5" customHeight="1" thickTop="1">
      <c r="A3" s="22">
        <v>2009</v>
      </c>
      <c r="B3" s="3" t="s">
        <v>5</v>
      </c>
      <c r="C3" s="3">
        <v>352</v>
      </c>
      <c r="D3" s="3">
        <v>13</v>
      </c>
      <c r="E3" s="3">
        <v>5832</v>
      </c>
      <c r="F3" s="3">
        <v>186</v>
      </c>
      <c r="G3" s="10">
        <v>19</v>
      </c>
      <c r="H3" s="4">
        <v>596</v>
      </c>
      <c r="J3" t="s">
        <v>17</v>
      </c>
    </row>
    <row r="4" spans="1:10" ht="12.75">
      <c r="A4" s="23"/>
      <c r="B4" s="5" t="s">
        <v>6</v>
      </c>
      <c r="C4" s="5">
        <v>396</v>
      </c>
      <c r="D4" s="5">
        <v>20</v>
      </c>
      <c r="E4" s="5">
        <v>6311</v>
      </c>
      <c r="F4" s="5">
        <v>269</v>
      </c>
      <c r="G4" s="11">
        <v>8</v>
      </c>
      <c r="H4" s="6">
        <v>711</v>
      </c>
      <c r="J4" t="s">
        <v>18</v>
      </c>
    </row>
    <row r="5" spans="1:8" ht="12.75">
      <c r="A5" s="23"/>
      <c r="B5" s="5" t="s">
        <v>7</v>
      </c>
      <c r="C5" s="5">
        <v>391</v>
      </c>
      <c r="D5" s="5">
        <v>20</v>
      </c>
      <c r="E5" s="5">
        <v>6106</v>
      </c>
      <c r="F5" s="5">
        <v>263</v>
      </c>
      <c r="G5" s="11">
        <v>17</v>
      </c>
      <c r="H5" s="6">
        <v>755</v>
      </c>
    </row>
    <row r="6" spans="1:8" ht="12.75">
      <c r="A6" s="23"/>
      <c r="B6" s="5" t="s">
        <v>8</v>
      </c>
      <c r="C6" s="5">
        <v>373</v>
      </c>
      <c r="D6" s="5">
        <v>18</v>
      </c>
      <c r="E6" s="5">
        <v>5826</v>
      </c>
      <c r="F6" s="5">
        <v>243</v>
      </c>
      <c r="G6" s="11">
        <v>8</v>
      </c>
      <c r="H6" s="6">
        <v>762</v>
      </c>
    </row>
    <row r="7" spans="1:8" ht="13.5" thickBot="1">
      <c r="A7" s="24"/>
      <c r="B7" s="7" t="s">
        <v>9</v>
      </c>
      <c r="C7" s="7">
        <v>339</v>
      </c>
      <c r="D7" s="7">
        <v>15</v>
      </c>
      <c r="E7" s="7">
        <v>5349</v>
      </c>
      <c r="F7" s="7">
        <v>197</v>
      </c>
      <c r="G7" s="12">
        <v>8</v>
      </c>
      <c r="H7" s="8">
        <v>740</v>
      </c>
    </row>
    <row r="8" spans="1:8" ht="13.5" customHeight="1" thickTop="1">
      <c r="A8" s="22">
        <v>2010</v>
      </c>
      <c r="B8" s="3" t="s">
        <v>10</v>
      </c>
      <c r="C8" s="3">
        <v>328</v>
      </c>
      <c r="D8" s="3">
        <v>13</v>
      </c>
      <c r="E8" s="3">
        <v>5170</v>
      </c>
      <c r="F8" s="3">
        <v>177</v>
      </c>
      <c r="G8" s="3">
        <v>8</v>
      </c>
      <c r="H8" s="9">
        <v>740</v>
      </c>
    </row>
    <row r="9" spans="1:8" ht="12.75">
      <c r="A9" s="23"/>
      <c r="B9" s="5" t="s">
        <v>11</v>
      </c>
      <c r="C9" s="5">
        <v>350</v>
      </c>
      <c r="D9" s="5">
        <v>15</v>
      </c>
      <c r="E9" s="5">
        <v>5406</v>
      </c>
      <c r="F9" s="5">
        <v>203</v>
      </c>
      <c r="G9" s="5">
        <v>8</v>
      </c>
      <c r="H9" s="6">
        <v>757</v>
      </c>
    </row>
    <row r="10" spans="1:8" ht="12.75">
      <c r="A10" s="23"/>
      <c r="B10" s="5" t="s">
        <v>12</v>
      </c>
      <c r="C10" s="5">
        <v>368</v>
      </c>
      <c r="D10" s="5">
        <v>17</v>
      </c>
      <c r="E10" s="5">
        <v>5742</v>
      </c>
      <c r="F10" s="5">
        <v>231</v>
      </c>
      <c r="G10" s="5">
        <v>8</v>
      </c>
      <c r="H10" s="6">
        <v>763</v>
      </c>
    </row>
    <row r="11" spans="1:8" ht="12.75">
      <c r="A11" s="23"/>
      <c r="B11" s="13" t="s">
        <v>19</v>
      </c>
      <c r="C11" s="5">
        <v>387</v>
      </c>
      <c r="D11" s="5">
        <v>18</v>
      </c>
      <c r="E11" s="5">
        <v>6113</v>
      </c>
      <c r="F11" s="5">
        <v>245</v>
      </c>
      <c r="G11" s="14">
        <v>8</v>
      </c>
      <c r="H11" s="15">
        <v>806</v>
      </c>
    </row>
    <row r="12" spans="1:8" ht="12.75">
      <c r="A12" s="23"/>
      <c r="B12" s="13" t="s">
        <v>20</v>
      </c>
      <c r="C12" s="5">
        <v>398</v>
      </c>
      <c r="D12" s="5">
        <v>20</v>
      </c>
      <c r="E12" s="5">
        <v>6277</v>
      </c>
      <c r="F12" s="5">
        <v>264</v>
      </c>
      <c r="G12" s="14">
        <v>8</v>
      </c>
      <c r="H12" s="15">
        <v>795</v>
      </c>
    </row>
    <row r="13" spans="1:8" ht="12.75">
      <c r="A13" s="23"/>
      <c r="B13" s="13" t="s">
        <v>21</v>
      </c>
      <c r="C13" s="5">
        <v>387</v>
      </c>
      <c r="D13" s="5">
        <v>19</v>
      </c>
      <c r="E13" s="5">
        <v>6264</v>
      </c>
      <c r="F13" s="5">
        <v>260</v>
      </c>
      <c r="G13" s="14">
        <v>8</v>
      </c>
      <c r="H13" s="15">
        <v>778</v>
      </c>
    </row>
    <row r="14" spans="1:8" ht="11.25" customHeight="1">
      <c r="A14" s="23"/>
      <c r="B14" s="13" t="s">
        <v>22</v>
      </c>
      <c r="C14" s="5">
        <v>371</v>
      </c>
      <c r="D14" s="5">
        <v>17</v>
      </c>
      <c r="E14" s="5">
        <v>6147</v>
      </c>
      <c r="F14" s="5">
        <v>239</v>
      </c>
      <c r="G14" s="14">
        <v>8</v>
      </c>
      <c r="H14" s="15">
        <v>669</v>
      </c>
    </row>
    <row r="15" spans="1:8" ht="12.75">
      <c r="A15" s="23"/>
      <c r="B15" s="13" t="s">
        <v>5</v>
      </c>
      <c r="C15" s="5">
        <f>'[1]00000010_RiepilogoMensile'!$C$411</f>
        <v>356</v>
      </c>
      <c r="D15" s="5">
        <f>'[1]00000010_RiepilogoMensile'!$D$411</f>
        <v>13</v>
      </c>
      <c r="E15" s="5">
        <f>'[1]00000010_RiepilogoMensile'!$L$411</f>
        <v>5820</v>
      </c>
      <c r="F15" s="5">
        <f>'[1]00000010_RiepilogoMensile'!$M$411</f>
        <v>190</v>
      </c>
      <c r="G15" s="14">
        <f>'[1]00000010_RiepilogoMensile'!$O$411</f>
        <v>17</v>
      </c>
      <c r="H15" s="15">
        <f>'[1]00000010_RiepilogoMensile'!$P$411</f>
        <v>558</v>
      </c>
    </row>
    <row r="16" spans="1:8" ht="12.75">
      <c r="A16" s="23"/>
      <c r="B16" s="13" t="s">
        <v>6</v>
      </c>
      <c r="C16" s="5">
        <f>'[1]00000010_RiepilogoMensile'!$C$442</f>
        <v>403</v>
      </c>
      <c r="D16" s="5">
        <f>'[1]00000010_RiepilogoMensile'!$D$442</f>
        <v>18</v>
      </c>
      <c r="E16" s="5">
        <f>'[1]00000010_RiepilogoMensile'!$L$442</f>
        <v>6348</v>
      </c>
      <c r="F16" s="5">
        <f>'[1]00000010_RiepilogoMensile'!$M$442</f>
        <v>240</v>
      </c>
      <c r="G16" s="14">
        <f>'[1]00000010_RiepilogoMensile'!$O$442</f>
        <v>8</v>
      </c>
      <c r="H16" s="15">
        <f>'[1]00000010_RiepilogoMensile'!$P$442</f>
        <v>782</v>
      </c>
    </row>
    <row r="17" spans="1:8" ht="12.75">
      <c r="A17" s="23"/>
      <c r="B17" s="13" t="s">
        <v>7</v>
      </c>
      <c r="C17" s="5">
        <f>'[1]00000010_RiepilogoMensile'!$K$474</f>
        <v>395</v>
      </c>
      <c r="D17" s="5">
        <f>'[1]00000010_RiepilogoMensile'!$L$474</f>
        <v>17</v>
      </c>
      <c r="E17" s="5">
        <f>'[1]00000010_RiepilogoMensile'!$M$474</f>
        <v>6178</v>
      </c>
      <c r="F17" s="5">
        <f>'[1]00000010_RiepilogoMensile'!$N$474</f>
        <v>234</v>
      </c>
      <c r="G17" s="14">
        <f>'[1]00000010_RiepilogoMensile'!$O$474</f>
        <v>8</v>
      </c>
      <c r="H17" s="15">
        <f>'[1]00000010_RiepilogoMensile'!$P$474</f>
        <v>786</v>
      </c>
    </row>
    <row r="18" spans="1:8" ht="12.75">
      <c r="A18" s="23"/>
      <c r="B18" s="13" t="s">
        <v>8</v>
      </c>
      <c r="C18" s="5">
        <f>'[1]00000010_RiepilogoMensile'!$C$505</f>
        <v>372</v>
      </c>
      <c r="D18" s="5">
        <f>'[1]00000010_RiepilogoMensile'!$D$505</f>
        <v>16</v>
      </c>
      <c r="E18" s="5">
        <f>'[1]00000010_RiepilogoMensile'!$L$505</f>
        <v>5777</v>
      </c>
      <c r="F18" s="5">
        <f>'[1]00000010_RiepilogoMensile'!$M$505</f>
        <v>210</v>
      </c>
      <c r="G18" s="14">
        <f>'[1]00000010_RiepilogoMensile'!$O$505</f>
        <v>8</v>
      </c>
      <c r="H18" s="15">
        <f>'[1]00000010_RiepilogoMensile'!$P$505</f>
        <v>819</v>
      </c>
    </row>
    <row r="19" spans="1:8" ht="13.5" thickBot="1">
      <c r="A19" s="24"/>
      <c r="B19" s="16" t="s">
        <v>9</v>
      </c>
      <c r="C19" s="7">
        <f>'[1]00000010_RiepilogoMensile'!$C$537</f>
        <v>341</v>
      </c>
      <c r="D19" s="7">
        <f>'[1]00000010_RiepilogoMensile'!$D$537</f>
        <v>14</v>
      </c>
      <c r="E19" s="7">
        <f>'[1]00000010_RiepilogoMensile'!$L$537</f>
        <v>5361</v>
      </c>
      <c r="F19" s="7">
        <f>'[1]00000010_RiepilogoMensile'!$M$537</f>
        <v>186</v>
      </c>
      <c r="G19" s="17">
        <f>'[1]00000010_RiepilogoMensile'!$O$537</f>
        <v>8</v>
      </c>
      <c r="H19" s="18">
        <f>'[1]00000010_RiepilogoMensile'!$P$537</f>
        <v>816</v>
      </c>
    </row>
    <row r="20" spans="1:8" ht="13.5" customHeight="1" thickTop="1">
      <c r="A20" s="22">
        <v>2011</v>
      </c>
      <c r="B20" s="3" t="s">
        <v>10</v>
      </c>
      <c r="C20" s="3">
        <f>'[1]00000010_RiepilogoMensile'!$C$569</f>
        <v>328</v>
      </c>
      <c r="D20" s="3">
        <f>'[1]00000010_RiepilogoMensile'!$D$569</f>
        <v>13</v>
      </c>
      <c r="E20" s="3">
        <f>'[1]00000010_RiepilogoMensile'!$L$569</f>
        <v>5170</v>
      </c>
      <c r="F20" s="3">
        <f>'[1]00000010_RiepilogoMensile'!$M$569</f>
        <v>177</v>
      </c>
      <c r="G20" s="19">
        <f>'[1]00000010_RiepilogoMensile'!$O$569</f>
        <v>8</v>
      </c>
      <c r="H20" s="20">
        <f>'[1]00000010_RiepilogoMensile'!$P$569</f>
        <v>740</v>
      </c>
    </row>
    <row r="21" spans="1:8" ht="12.75">
      <c r="A21" s="23"/>
      <c r="B21" s="13" t="s">
        <v>11</v>
      </c>
      <c r="C21" s="5">
        <f>'[1]00000010_RiepilogoMensile'!$C$598</f>
        <v>362</v>
      </c>
      <c r="D21" s="5">
        <f>'[1]00000010_RiepilogoMensile'!$D$598</f>
        <v>16</v>
      </c>
      <c r="E21" s="5">
        <f>'[1]00000010_RiepilogoMensile'!$L$598</f>
        <v>5609</v>
      </c>
      <c r="F21" s="5">
        <f>'[1]00000010_RiepilogoMensile'!$M$598</f>
        <v>211</v>
      </c>
      <c r="G21" s="14">
        <f>'[1]00000010_RiepilogoMensile'!$O$598</f>
        <v>8</v>
      </c>
      <c r="H21" s="15">
        <f>'[1]00000010_RiepilogoMensile'!$P$598</f>
        <v>781</v>
      </c>
    </row>
    <row r="22" spans="1:8" ht="12.75">
      <c r="A22" s="23"/>
      <c r="B22" s="13" t="s">
        <v>12</v>
      </c>
      <c r="C22" s="5">
        <f>'[2]00000010_RiepilogoMensile'!$C$630</f>
        <v>369</v>
      </c>
      <c r="D22" s="5">
        <f>'[2]00000010_RiepilogoMensile'!$D$630</f>
        <v>17</v>
      </c>
      <c r="E22" s="5">
        <f>'[2]00000010_RiepilogoMensile'!$L$630</f>
        <v>5759</v>
      </c>
      <c r="F22" s="5">
        <f>'[2]00000010_RiepilogoMensile'!$M$630</f>
        <v>224</v>
      </c>
      <c r="G22" s="14">
        <f>'[2]00000010_RiepilogoMensile'!$O$630</f>
        <v>8</v>
      </c>
      <c r="H22" s="15">
        <f>'[2]00000010_RiepilogoMensile'!$P$630</f>
        <v>807</v>
      </c>
    </row>
    <row r="23" spans="1:8" ht="12.75">
      <c r="A23" s="23"/>
      <c r="B23" s="13" t="s">
        <v>19</v>
      </c>
      <c r="C23" s="5">
        <f>'[2]00000010_RiepilogoMensile'!$C$661</f>
        <v>393</v>
      </c>
      <c r="D23" s="5">
        <f>'[2]00000010_RiepilogoMensile'!$D$661</f>
        <v>17</v>
      </c>
      <c r="E23" s="5">
        <f>'[2]00000010_RiepilogoMensile'!$L$661</f>
        <v>6212</v>
      </c>
      <c r="F23" s="5">
        <f>'[2]00000010_RiepilogoMensile'!$M$661</f>
        <v>233</v>
      </c>
      <c r="G23" s="14">
        <f>'[2]00000010_RiepilogoMensile'!$O$661</f>
        <v>8</v>
      </c>
      <c r="H23" s="15">
        <f>'[2]00000010_RiepilogoMensile'!$P$661</f>
        <v>836</v>
      </c>
    </row>
    <row r="24" spans="1:8" ht="12.75">
      <c r="A24" s="23"/>
      <c r="B24" s="13" t="s">
        <v>20</v>
      </c>
      <c r="C24" s="5">
        <f>'[2]00000010_RiepilogoMensile'!$C$693</f>
        <v>413</v>
      </c>
      <c r="D24" s="5">
        <f>'[2]00000010_RiepilogoMensile'!$D$693</f>
        <v>19</v>
      </c>
      <c r="E24" s="5">
        <f>'[2]00000010_RiepilogoMensile'!$L$693</f>
        <v>6481</v>
      </c>
      <c r="F24" s="5">
        <f>'[2]00000010_RiepilogoMensile'!$M$693</f>
        <v>261</v>
      </c>
      <c r="G24" s="14">
        <f>'[2]00000010_RiepilogoMensile'!$O$693</f>
        <v>8</v>
      </c>
      <c r="H24" s="15">
        <f>'[2]00000010_RiepilogoMensile'!$P$693</f>
        <v>989</v>
      </c>
    </row>
    <row r="25" spans="1:8" ht="12.75">
      <c r="A25" s="23"/>
      <c r="B25" s="13" t="s">
        <v>21</v>
      </c>
      <c r="C25" s="5">
        <f>'[2]00000010_RiepilogoMensile'!$C$724</f>
        <v>395</v>
      </c>
      <c r="D25" s="5">
        <f>'[2]00000010_RiepilogoMensile'!$D$724</f>
        <v>17</v>
      </c>
      <c r="E25" s="5">
        <f>'[2]00000010_RiepilogoMensile'!$L$724</f>
        <v>6383</v>
      </c>
      <c r="F25" s="5">
        <f>'[2]00000010_RiepilogoMensile'!$M$724</f>
        <v>230</v>
      </c>
      <c r="G25" s="14">
        <f>'[2]00000010_RiepilogoMensile'!$O$724</f>
        <v>8</v>
      </c>
      <c r="H25" s="15">
        <f>'[2]00000010_RiepilogoMensile'!$P$724</f>
        <v>796</v>
      </c>
    </row>
    <row r="26" spans="1:8" ht="12.75">
      <c r="A26" s="23"/>
      <c r="B26" s="13" t="s">
        <v>22</v>
      </c>
      <c r="C26" s="5">
        <f>'[2]00000010_RiepilogoMensile'!$C$756</f>
        <v>358</v>
      </c>
      <c r="D26" s="5">
        <f>'[2]00000010_RiepilogoMensile'!$D$756</f>
        <v>15</v>
      </c>
      <c r="E26" s="5">
        <f>'[2]00000010_RiepilogoMensile'!$L$756</f>
        <v>5817</v>
      </c>
      <c r="F26" s="5">
        <f>'[2]00000010_RiepilogoMensile'!$M$756</f>
        <v>208</v>
      </c>
      <c r="G26" s="14">
        <f>'[2]00000010_RiepilogoMensile'!$O$756</f>
        <v>8</v>
      </c>
      <c r="H26" s="15">
        <f>'[2]00000010_RiepilogoMensile'!$P$756</f>
        <v>681</v>
      </c>
    </row>
    <row r="27" spans="1:8" ht="12.75">
      <c r="A27" s="23"/>
      <c r="B27" s="13" t="s">
        <v>5</v>
      </c>
      <c r="C27" s="5">
        <f>'[2]00000010_RiepilogoMensile'!$C$788</f>
        <v>357</v>
      </c>
      <c r="D27" s="5">
        <f>'[2]00000010_RiepilogoMensile'!$D$788</f>
        <v>13</v>
      </c>
      <c r="E27" s="5">
        <f>'[2]00000010_RiepilogoMensile'!$L$788</f>
        <v>5807</v>
      </c>
      <c r="F27" s="5">
        <f>'[2]00000010_RiepilogoMensile'!$M$788</f>
        <v>182</v>
      </c>
      <c r="G27" s="14">
        <f>'[2]00000010_RiepilogoMensile'!$O$788</f>
        <v>18</v>
      </c>
      <c r="H27" s="15">
        <f>'[2]00000010_RiepilogoMensile'!$P$788</f>
        <v>587</v>
      </c>
    </row>
    <row r="28" spans="1:8" ht="12.75">
      <c r="A28" s="23"/>
      <c r="B28" s="13" t="s">
        <v>6</v>
      </c>
      <c r="C28" s="5">
        <f>'[2]00000010_RiepilogoMensile'!$C$819</f>
        <v>408</v>
      </c>
      <c r="D28" s="5">
        <f>'[2]00000010_RiepilogoMensile'!$D$819</f>
        <v>19</v>
      </c>
      <c r="E28" s="5">
        <f>'[2]00000010_RiepilogoMensile'!$L$819</f>
        <v>6428</v>
      </c>
      <c r="F28" s="5">
        <f>'[2]00000010_RiepilogoMensile'!$M$819</f>
        <v>251</v>
      </c>
      <c r="G28" s="14">
        <f>'[2]00000010_RiepilogoMensile'!$O$819</f>
        <v>8</v>
      </c>
      <c r="H28" s="15">
        <f>'[2]00000010_RiepilogoMensile'!$P$819</f>
        <v>804</v>
      </c>
    </row>
    <row r="29" spans="1:8" ht="12.75">
      <c r="A29" s="23"/>
      <c r="B29" s="13" t="s">
        <v>7</v>
      </c>
      <c r="C29" s="5">
        <f>'[2]00000010_RiepilogoMensile'!$C$851</f>
        <v>401</v>
      </c>
      <c r="D29" s="5">
        <f>'[2]00000010_RiepilogoMensile'!$D$851</f>
        <v>17</v>
      </c>
      <c r="E29" s="5">
        <f>'[2]00000010_RiepilogoMensile'!$L$851</f>
        <v>6232</v>
      </c>
      <c r="F29" s="5">
        <f>'[2]00000010_RiepilogoMensile'!$M$851</f>
        <v>232</v>
      </c>
      <c r="G29" s="14">
        <f>'[2]00000010_RiepilogoMensile'!$O$851</f>
        <v>8</v>
      </c>
      <c r="H29" s="15">
        <f>'[2]00000010_RiepilogoMensile'!$P$851</f>
        <v>912</v>
      </c>
    </row>
    <row r="30" spans="1:8" ht="12.75">
      <c r="A30" s="23"/>
      <c r="B30" s="13" t="s">
        <v>8</v>
      </c>
      <c r="C30" s="5">
        <f>'[2]00000010_RiepilogoMensile'!$C$882</f>
        <v>381</v>
      </c>
      <c r="D30" s="5">
        <f>'[2]00000010_RiepilogoMensile'!$D$882</f>
        <v>15</v>
      </c>
      <c r="E30" s="5">
        <f>'[2]00000010_RiepilogoMensile'!$L$882</f>
        <v>5840</v>
      </c>
      <c r="F30" s="5">
        <f>'[2]00000010_RiepilogoMensile'!$M$882</f>
        <v>207</v>
      </c>
      <c r="G30" s="14">
        <f>'[2]00000010_RiepilogoMensile'!$O$882</f>
        <v>8</v>
      </c>
      <c r="H30" s="15">
        <f>'[2]00000010_RiepilogoMensile'!$P$882</f>
        <v>849</v>
      </c>
    </row>
    <row r="31" spans="1:8" ht="13.5" thickBot="1">
      <c r="A31" s="24"/>
      <c r="B31" s="16" t="s">
        <v>9</v>
      </c>
      <c r="C31" s="7">
        <f>'[2]00000010_RiepilogoMensile'!$C$914</f>
        <v>343</v>
      </c>
      <c r="D31" s="7">
        <f>'[2]00000010_RiepilogoMensile'!$D$914</f>
        <v>13</v>
      </c>
      <c r="E31" s="7">
        <f>'[2]00000010_RiepilogoMensile'!$L$914</f>
        <v>5371</v>
      </c>
      <c r="F31" s="7">
        <f>'[2]00000010_RiepilogoMensile'!$M$914</f>
        <v>173</v>
      </c>
      <c r="G31" s="17">
        <f>'[2]00000010_RiepilogoMensile'!$O$914</f>
        <v>8</v>
      </c>
      <c r="H31" s="18">
        <f>'[2]00000010_RiepilogoMensile'!$P$914</f>
        <v>807</v>
      </c>
    </row>
    <row r="32" spans="1:8" ht="13.5" customHeight="1" thickTop="1">
      <c r="A32" s="22">
        <v>2012</v>
      </c>
      <c r="B32" s="3" t="s">
        <v>10</v>
      </c>
      <c r="C32" s="3">
        <f>'[2]00000010_RiepilogoMensile'!$C$946</f>
        <v>336</v>
      </c>
      <c r="D32" s="3">
        <f>'[2]00000010_RiepilogoMensile'!$D$946</f>
        <v>13</v>
      </c>
      <c r="E32" s="3">
        <f>'[2]00000010_RiepilogoMensile'!$L$946</f>
        <v>5193</v>
      </c>
      <c r="F32" s="3">
        <f>'[2]00000010_RiepilogoMensile'!$M$946</f>
        <v>175</v>
      </c>
      <c r="G32" s="19">
        <f>'[2]00000010_RiepilogoMensile'!$O$946</f>
        <v>8</v>
      </c>
      <c r="H32" s="20">
        <f>'[2]00000010_RiepilogoMensile'!$P$946</f>
        <v>782</v>
      </c>
    </row>
    <row r="33" spans="1:8" ht="12.75">
      <c r="A33" s="23"/>
      <c r="B33" s="13" t="s">
        <v>11</v>
      </c>
      <c r="C33" s="5">
        <f>'[2]00000010_RiepilogoMensile'!$C$976</f>
        <v>310</v>
      </c>
      <c r="D33" s="5">
        <f>'[2]00000010_RiepilogoMensile'!$D$976</f>
        <v>14</v>
      </c>
      <c r="E33" s="5">
        <f>'[2]00000010_RiepilogoMensile'!$L$976</f>
        <v>4753</v>
      </c>
      <c r="F33" s="5">
        <f>'[2]00000010_RiepilogoMensile'!$M$976</f>
        <v>184</v>
      </c>
      <c r="G33" s="14">
        <f>'[2]00000010_RiepilogoMensile'!$O$976</f>
        <v>8</v>
      </c>
      <c r="H33" s="15">
        <f>'[2]00000010_RiepilogoMensile'!$P$976</f>
        <v>748</v>
      </c>
    </row>
    <row r="34" spans="1:8" ht="12.75">
      <c r="A34" s="23"/>
      <c r="B34" s="13" t="s">
        <v>12</v>
      </c>
      <c r="C34" s="5">
        <f>'[2]00000010_RiepilogoMensile'!$C$1008</f>
        <v>371</v>
      </c>
      <c r="D34" s="5">
        <f>'[2]00000010_RiepilogoMensile'!$D$1008</f>
        <v>15</v>
      </c>
      <c r="E34" s="5">
        <f>'[2]00000010_RiepilogoMensile'!$L$1008</f>
        <v>5757</v>
      </c>
      <c r="F34" s="5">
        <f>'[2]00000010_RiepilogoMensile'!$M$1008</f>
        <v>209</v>
      </c>
      <c r="G34" s="14">
        <f>'[2]00000010_RiepilogoMensile'!$O$1008</f>
        <v>8</v>
      </c>
      <c r="H34" s="15">
        <f>'[2]00000010_RiepilogoMensile'!$P$1008</f>
        <v>783</v>
      </c>
    </row>
    <row r="35" spans="1:8" ht="12.75">
      <c r="A35" s="23"/>
      <c r="B35" s="13" t="s">
        <v>24</v>
      </c>
      <c r="C35" s="5">
        <f>'[2]00000010_RiepilogoMensile'!$C$1039</f>
        <v>360</v>
      </c>
      <c r="D35" s="5">
        <f>'[2]00000010_RiepilogoMensile'!$D$1039</f>
        <v>15</v>
      </c>
      <c r="E35" s="5">
        <f>'[2]00000010_RiepilogoMensile'!$L$1039</f>
        <v>5685</v>
      </c>
      <c r="F35" s="5">
        <f>'[2]00000010_RiepilogoMensile'!$M$1039</f>
        <v>199</v>
      </c>
      <c r="G35" s="14">
        <f>'[2]00000010_RiepilogoMensile'!$O$1039</f>
        <v>8</v>
      </c>
      <c r="H35" s="15">
        <f>'[2]00000010_RiepilogoMensile'!$P$1039</f>
        <v>767</v>
      </c>
    </row>
    <row r="36" spans="1:8" ht="12.75">
      <c r="A36" s="23"/>
      <c r="B36" s="13" t="s">
        <v>20</v>
      </c>
      <c r="C36" s="5">
        <f>'[2]00000010_RiepilogoMensile'!$C$1071</f>
        <v>390</v>
      </c>
      <c r="D36" s="5">
        <f>'[2]00000010_RiepilogoMensile'!$D$1071</f>
        <v>17</v>
      </c>
      <c r="E36" s="5">
        <f>'[2]00000010_RiepilogoMensile'!$L$1071</f>
        <v>6126</v>
      </c>
      <c r="F36" s="5">
        <f>'[2]00000010_RiepilogoMensile'!$M$1071</f>
        <v>230</v>
      </c>
      <c r="G36" s="14">
        <f>'[2]00000010_RiepilogoMensile'!$O$1071</f>
        <v>13</v>
      </c>
      <c r="H36" s="15">
        <f>'[2]00000010_RiepilogoMensile'!$P$1071</f>
        <v>998</v>
      </c>
    </row>
    <row r="37" spans="1:8" ht="12.75">
      <c r="A37" s="23"/>
      <c r="B37" s="13" t="s">
        <v>21</v>
      </c>
      <c r="C37" s="5">
        <f>'[2]00000010_RiepilogoMensile'!$C$1102</f>
        <v>370</v>
      </c>
      <c r="D37" s="5">
        <f>'[2]00000010_RiepilogoMensile'!$D$1102</f>
        <v>16</v>
      </c>
      <c r="E37" s="5">
        <f>'[2]00000010_RiepilogoMensile'!$L$1102</f>
        <v>6009</v>
      </c>
      <c r="F37" s="5">
        <f>'[2]00000010_RiepilogoMensile'!$M$1102</f>
        <v>220</v>
      </c>
      <c r="G37" s="14">
        <f>'[2]00000010_RiepilogoMensile'!$O$1102</f>
        <v>8</v>
      </c>
      <c r="H37" s="15">
        <f>'[2]00000010_RiepilogoMensile'!$P$1102</f>
        <v>732</v>
      </c>
    </row>
    <row r="38" spans="1:8" ht="12.75">
      <c r="A38" s="23"/>
      <c r="B38" s="13" t="s">
        <v>22</v>
      </c>
      <c r="C38" s="5">
        <f>'[2]00000010_RiepilogoMensile'!$C$1134</f>
        <v>338</v>
      </c>
      <c r="D38" s="5">
        <f>'[2]00000010_RiepilogoMensile'!$D$1134</f>
        <v>14</v>
      </c>
      <c r="E38" s="5">
        <f>'[2]00000010_RiepilogoMensile'!$L$1134</f>
        <v>5577</v>
      </c>
      <c r="F38" s="5">
        <f>'[2]00000010_RiepilogoMensile'!$M$1134</f>
        <v>191</v>
      </c>
      <c r="G38" s="14">
        <f>'[2]00000010_RiepilogoMensile'!$O$1134</f>
        <v>8</v>
      </c>
      <c r="H38" s="15">
        <f>'[2]00000010_RiepilogoMensile'!$P$1134</f>
        <v>577</v>
      </c>
    </row>
    <row r="39" spans="1:8" ht="12.75">
      <c r="A39" s="23"/>
      <c r="B39" s="13" t="s">
        <v>5</v>
      </c>
      <c r="C39" s="5">
        <f>'[2]00000010_RiepilogoMensile'!$C$1166</f>
        <v>329</v>
      </c>
      <c r="D39" s="5">
        <f>'[2]00000010_RiepilogoMensile'!$D$1166</f>
        <v>11</v>
      </c>
      <c r="E39" s="5">
        <f>'[2]00000010_RiepilogoMensile'!$L$1166</f>
        <v>5461</v>
      </c>
      <c r="F39" s="5">
        <f>'[2]00000010_RiepilogoMensile'!$M$1166</f>
        <v>156</v>
      </c>
      <c r="G39" s="14">
        <f>'[2]00000010_RiepilogoMensile'!$O$1166</f>
        <v>18</v>
      </c>
      <c r="H39" s="15">
        <f>'[2]00000010_RiepilogoMensile'!$P$1166</f>
        <v>568</v>
      </c>
    </row>
    <row r="40" spans="1:8" ht="12.75">
      <c r="A40" s="23"/>
      <c r="B40" s="13" t="s">
        <v>6</v>
      </c>
      <c r="C40" s="5">
        <f>'[2]00000010_RiepilogoMensile'!$C$1197</f>
        <v>381</v>
      </c>
      <c r="D40" s="5">
        <f>'[2]00000010_RiepilogoMensile'!$D$1197</f>
        <v>16</v>
      </c>
      <c r="E40" s="5">
        <f>'[2]00000010_RiepilogoMensile'!$L$1197</f>
        <v>6026</v>
      </c>
      <c r="F40" s="5">
        <f>'[2]00000010_RiepilogoMensile'!$M$1197</f>
        <v>215</v>
      </c>
      <c r="G40" s="14">
        <f>'[2]00000010_RiepilogoMensile'!$O$1197</f>
        <v>8</v>
      </c>
      <c r="H40" s="15">
        <f>'[2]00000010_RiepilogoMensile'!$P$1197</f>
        <v>755</v>
      </c>
    </row>
    <row r="41" spans="1:8" ht="13.5" customHeight="1">
      <c r="A41" s="23"/>
      <c r="B41" s="13" t="s">
        <v>7</v>
      </c>
      <c r="C41" s="5">
        <f>'[2]00000010_RiepilogoMensile'!$C$1229</f>
        <v>385</v>
      </c>
      <c r="D41" s="5">
        <f>'[2]00000010_RiepilogoMensile'!$D$1229</f>
        <v>16</v>
      </c>
      <c r="E41" s="5">
        <f>'[2]00000010_RiepilogoMensile'!$L$1229</f>
        <v>5983</v>
      </c>
      <c r="F41" s="5">
        <f>'[2]00000010_RiepilogoMensile'!$M$1229</f>
        <v>221</v>
      </c>
      <c r="G41" s="14">
        <f>'[2]00000010_RiepilogoMensile'!$O$1229</f>
        <v>8</v>
      </c>
      <c r="H41" s="15">
        <f>'[2]00000010_RiepilogoMensile'!$P$1229</f>
        <v>775</v>
      </c>
    </row>
    <row r="42" spans="1:8" ht="12.75" customHeight="1">
      <c r="A42" s="23"/>
      <c r="B42" s="13" t="s">
        <v>8</v>
      </c>
      <c r="C42" s="5">
        <f>'[2]00000010_RiepilogoMensile'!$C$1260</f>
        <v>362</v>
      </c>
      <c r="D42" s="5">
        <f>'[2]00000010_RiepilogoMensile'!$D$1260</f>
        <v>15</v>
      </c>
      <c r="E42" s="5">
        <f>'[2]00000010_RiepilogoMensile'!$L$1260</f>
        <v>5610</v>
      </c>
      <c r="F42" s="5">
        <f>'[2]00000010_RiepilogoMensile'!$M$1260</f>
        <v>196</v>
      </c>
      <c r="G42" s="14">
        <f>'[2]00000010_RiepilogoMensile'!$O$1260</f>
        <v>8</v>
      </c>
      <c r="H42" s="15">
        <f>'[2]00000010_RiepilogoMensile'!$P$1260</f>
        <v>845</v>
      </c>
    </row>
    <row r="43" spans="1:8" ht="13.5" customHeight="1" thickBot="1">
      <c r="A43" s="24"/>
      <c r="B43" s="16" t="s">
        <v>9</v>
      </c>
      <c r="C43" s="7">
        <f>'[2]00000010_RiepilogoMensile'!$C$1292</f>
        <v>328</v>
      </c>
      <c r="D43" s="7">
        <f>'[2]00000010_RiepilogoMensile'!$D$1292</f>
        <v>12</v>
      </c>
      <c r="E43" s="7">
        <f>'[2]00000010_RiepilogoMensile'!$L$1292</f>
        <v>5174</v>
      </c>
      <c r="F43" s="7">
        <f>'[2]00000010_RiepilogoMensile'!$M$1292</f>
        <v>159</v>
      </c>
      <c r="G43" s="17">
        <f>'[2]00000010_RiepilogoMensile'!$O$1292</f>
        <v>8</v>
      </c>
      <c r="H43" s="18">
        <f>'[2]00000010_RiepilogoMensile'!$P$1292</f>
        <v>784</v>
      </c>
    </row>
    <row r="44" ht="13.5" thickTop="1"/>
  </sheetData>
  <sheetProtection/>
  <mergeCells count="9">
    <mergeCell ref="A32:A43"/>
    <mergeCell ref="A20:A31"/>
    <mergeCell ref="A8:A19"/>
    <mergeCell ref="G1:H1"/>
    <mergeCell ref="E1:F1"/>
    <mergeCell ref="A1:A2"/>
    <mergeCell ref="A3:A7"/>
    <mergeCell ref="C1:D1"/>
    <mergeCell ref="B1:B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2:E2"/>
  <sheetViews>
    <sheetView zoomScalePageLayoutView="0" workbookViewId="0" topLeftCell="A1">
      <selection activeCell="E2" sqref="E2"/>
    </sheetView>
  </sheetViews>
  <sheetFormatPr defaultColWidth="9.140625" defaultRowHeight="12.75"/>
  <sheetData>
    <row r="2" ht="12.75">
      <c r="E2" s="21" t="s">
        <v>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Regione Toscana</cp:lastModifiedBy>
  <dcterms:created xsi:type="dcterms:W3CDTF">2010-05-25T13:28:22Z</dcterms:created>
  <dcterms:modified xsi:type="dcterms:W3CDTF">2013-01-14T12:58:13Z</dcterms:modified>
  <cp:category/>
  <cp:version/>
  <cp:contentType/>
  <cp:contentStatus/>
</cp:coreProperties>
</file>